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680"/>
  </bookViews>
  <sheets>
    <sheet name="3-19-2010" sheetId="1" r:id="rId1"/>
  </sheets>
  <definedNames>
    <definedName name="_xlnm.Print_Area" localSheetId="0">'3-19-2010'!$A$1:$H$61</definedName>
  </definedNames>
  <calcPr calcId="125725"/>
</workbook>
</file>

<file path=xl/calcChain.xml><?xml version="1.0" encoding="utf-8"?>
<calcChain xmlns="http://schemas.openxmlformats.org/spreadsheetml/2006/main">
  <c r="F60" i="1"/>
  <c r="G51"/>
  <c r="F51"/>
  <c r="F49"/>
  <c r="F46"/>
  <c r="F40"/>
  <c r="G40" s="1"/>
  <c r="G41" s="1"/>
  <c r="G55"/>
  <c r="G6"/>
  <c r="G7" s="1"/>
  <c r="G46" l="1"/>
  <c r="G49" s="1"/>
</calcChain>
</file>

<file path=xl/sharedStrings.xml><?xml version="1.0" encoding="utf-8"?>
<sst xmlns="http://schemas.openxmlformats.org/spreadsheetml/2006/main" count="96" uniqueCount="58">
  <si>
    <t>Date</t>
  </si>
  <si>
    <t>Description</t>
  </si>
  <si>
    <t>For</t>
  </si>
  <si>
    <t>Ck #</t>
  </si>
  <si>
    <t>Amount</t>
  </si>
  <si>
    <t>Deposit</t>
  </si>
  <si>
    <t>Balance</t>
  </si>
  <si>
    <t xml:space="preserve">Statement Ending Balance </t>
  </si>
  <si>
    <t>Door Prize</t>
  </si>
  <si>
    <t>Statement Ending Balance</t>
  </si>
  <si>
    <t>ATRAC FINANCIAL REPORT 3-19-2010</t>
  </si>
  <si>
    <t>Kent Wilson</t>
  </si>
  <si>
    <t>Appreciation</t>
  </si>
  <si>
    <t>Donna Wall</t>
  </si>
  <si>
    <t>Ck# 1017 Outstanding</t>
  </si>
  <si>
    <t>No Check Register Activity</t>
  </si>
  <si>
    <t>Ck #1017 Cleared</t>
  </si>
  <si>
    <t>Dues</t>
  </si>
  <si>
    <t>Current Balance</t>
  </si>
  <si>
    <t>Pike County</t>
  </si>
  <si>
    <t>Woodruff County</t>
  </si>
  <si>
    <t>Clark County</t>
  </si>
  <si>
    <t>Izard County</t>
  </si>
  <si>
    <t>Montgomery County</t>
  </si>
  <si>
    <t>Monroe County</t>
  </si>
  <si>
    <t>Searcy County</t>
  </si>
  <si>
    <t>Hempstead County</t>
  </si>
  <si>
    <t>Sevier County</t>
  </si>
  <si>
    <t>Pope County</t>
  </si>
  <si>
    <t>White County</t>
  </si>
  <si>
    <t>Miller County</t>
  </si>
  <si>
    <t>Logan County</t>
  </si>
  <si>
    <t>Lee County</t>
  </si>
  <si>
    <t>Scott County</t>
  </si>
  <si>
    <t>Columbia County</t>
  </si>
  <si>
    <t>Union County</t>
  </si>
  <si>
    <t>Howard County</t>
  </si>
  <si>
    <t>Clay County</t>
  </si>
  <si>
    <t>Stone County</t>
  </si>
  <si>
    <t>Chicot County</t>
  </si>
  <si>
    <t>Lonoke County</t>
  </si>
  <si>
    <t>Sharp County</t>
  </si>
  <si>
    <t>Boone County</t>
  </si>
  <si>
    <t>Polk County</t>
  </si>
  <si>
    <t>Grant County</t>
  </si>
  <si>
    <t>Cross County</t>
  </si>
  <si>
    <t>Phillips County</t>
  </si>
  <si>
    <t>Greene County</t>
  </si>
  <si>
    <t>St Francis County</t>
  </si>
  <si>
    <t>Poinsett County</t>
  </si>
  <si>
    <t>Little River County</t>
  </si>
  <si>
    <t>Franklin County</t>
  </si>
  <si>
    <t>Hot Spring County</t>
  </si>
  <si>
    <t>Independence County</t>
  </si>
  <si>
    <t>Jefferson County</t>
  </si>
  <si>
    <t>Ouachita County</t>
  </si>
  <si>
    <t xml:space="preserve">Stone Turtle        </t>
  </si>
  <si>
    <t>Flowers (Morgan)</t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</si>
</sst>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&quot;$&quot;#,##0.00"/>
  </numFmts>
  <fonts count="4"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5" fontId="0" fillId="2" borderId="7" xfId="0" applyNumberFormat="1" applyFont="1" applyFill="1" applyBorder="1"/>
    <xf numFmtId="165" fontId="2" fillId="2" borderId="8" xfId="0" applyNumberFormat="1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0" fillId="3" borderId="7" xfId="0" applyNumberFormat="1" applyFont="1" applyFill="1" applyBorder="1"/>
    <xf numFmtId="165" fontId="2" fillId="3" borderId="8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2" borderId="2" xfId="0" applyNumberFormat="1" applyFont="1" applyFill="1" applyBorder="1"/>
    <xf numFmtId="165" fontId="2" fillId="2" borderId="3" xfId="0" applyNumberFormat="1" applyFont="1" applyFill="1" applyBorder="1"/>
    <xf numFmtId="164" fontId="0" fillId="0" borderId="11" xfId="0" applyNumberFormat="1" applyFont="1" applyBorder="1" applyAlignment="1">
      <alignment horizontal="center"/>
    </xf>
    <xf numFmtId="0" fontId="0" fillId="0" borderId="12" xfId="0" applyFont="1" applyBorder="1"/>
    <xf numFmtId="165" fontId="0" fillId="0" borderId="12" xfId="0" applyNumberFormat="1" applyFont="1" applyBorder="1"/>
    <xf numFmtId="165" fontId="0" fillId="0" borderId="13" xfId="0" applyNumberFormat="1" applyFont="1" applyBorder="1"/>
    <xf numFmtId="164" fontId="0" fillId="0" borderId="14" xfId="0" applyNumberFormat="1" applyFont="1" applyBorder="1" applyAlignment="1">
      <alignment horizontal="center"/>
    </xf>
    <xf numFmtId="0" fontId="0" fillId="0" borderId="15" xfId="0" applyFont="1" applyBorder="1"/>
    <xf numFmtId="0" fontId="2" fillId="0" borderId="15" xfId="0" applyFont="1" applyBorder="1"/>
    <xf numFmtId="4" fontId="0" fillId="0" borderId="15" xfId="0" applyNumberFormat="1" applyFont="1" applyBorder="1"/>
    <xf numFmtId="165" fontId="0" fillId="0" borderId="15" xfId="0" applyNumberFormat="1" applyFont="1" applyBorder="1"/>
    <xf numFmtId="165" fontId="0" fillId="0" borderId="16" xfId="0" applyNumberFormat="1" applyFont="1" applyBorder="1"/>
    <xf numFmtId="0" fontId="0" fillId="0" borderId="14" xfId="0" applyFont="1" applyBorder="1"/>
    <xf numFmtId="165" fontId="0" fillId="0" borderId="0" xfId="0" applyNumberFormat="1"/>
    <xf numFmtId="4" fontId="0" fillId="0" borderId="0" xfId="0" applyNumberFormat="1" applyFont="1"/>
    <xf numFmtId="4" fontId="2" fillId="0" borderId="2" xfId="0" applyNumberFormat="1" applyFont="1" applyBorder="1" applyAlignment="1">
      <alignment horizontal="center"/>
    </xf>
    <xf numFmtId="4" fontId="0" fillId="2" borderId="7" xfId="0" applyNumberFormat="1" applyFont="1" applyFill="1" applyBorder="1"/>
    <xf numFmtId="4" fontId="0" fillId="3" borderId="7" xfId="0" applyNumberFormat="1" applyFont="1" applyFill="1" applyBorder="1"/>
    <xf numFmtId="4" fontId="0" fillId="2" borderId="2" xfId="0" applyNumberFormat="1" applyFont="1" applyFill="1" applyBorder="1"/>
    <xf numFmtId="4" fontId="0" fillId="0" borderId="12" xfId="0" applyNumberFormat="1" applyFont="1" applyBorder="1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/>
    <xf numFmtId="0" fontId="2" fillId="3" borderId="9" xfId="0" applyFont="1" applyFill="1" applyBorder="1" applyAlignment="1">
      <alignment horizontal="center"/>
    </xf>
    <xf numFmtId="165" fontId="2" fillId="3" borderId="17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4" fontId="0" fillId="3" borderId="2" xfId="0" applyNumberFormat="1" applyFont="1" applyFill="1" applyBorder="1"/>
    <xf numFmtId="165" fontId="0" fillId="3" borderId="3" xfId="0" applyNumberFormat="1" applyFont="1" applyFill="1" applyBorder="1"/>
    <xf numFmtId="14" fontId="2" fillId="0" borderId="14" xfId="0" applyNumberFormat="1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165" fontId="0" fillId="3" borderId="15" xfId="0" applyNumberFormat="1" applyFont="1" applyFill="1" applyBorder="1"/>
    <xf numFmtId="165" fontId="2" fillId="3" borderId="16" xfId="0" applyNumberFormat="1" applyFont="1" applyFill="1" applyBorder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5" xfId="0" applyBorder="1"/>
    <xf numFmtId="0" fontId="2" fillId="3" borderId="15" xfId="0" applyFont="1" applyFill="1" applyBorder="1" applyAlignment="1">
      <alignment horizontal="center"/>
    </xf>
    <xf numFmtId="4" fontId="2" fillId="3" borderId="15" xfId="0" applyNumberFormat="1" applyFont="1" applyFill="1" applyBorder="1"/>
    <xf numFmtId="4" fontId="2" fillId="0" borderId="15" xfId="0" applyNumberFormat="1" applyFont="1" applyBorder="1"/>
    <xf numFmtId="165" fontId="2" fillId="0" borderId="15" xfId="0" applyNumberFormat="1" applyFont="1" applyBorder="1"/>
    <xf numFmtId="164" fontId="2" fillId="0" borderId="14" xfId="0" applyNumberFormat="1" applyFont="1" applyBorder="1" applyAlignment="1">
      <alignment horizontal="center"/>
    </xf>
    <xf numFmtId="14" fontId="0" fillId="0" borderId="14" xfId="0" applyNumberFormat="1" applyFont="1" applyBorder="1"/>
    <xf numFmtId="14" fontId="2" fillId="0" borderId="2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4" fontId="2" fillId="0" borderId="12" xfId="0" applyNumberFormat="1" applyFont="1" applyFill="1" applyBorder="1"/>
    <xf numFmtId="165" fontId="0" fillId="0" borderId="19" xfId="0" applyNumberFormat="1" applyFont="1" applyFill="1" applyBorder="1"/>
    <xf numFmtId="165" fontId="2" fillId="0" borderId="18" xfId="0" applyNumberFormat="1" applyFont="1" applyFill="1" applyBorder="1"/>
    <xf numFmtId="0" fontId="2" fillId="0" borderId="15" xfId="0" applyFont="1" applyBorder="1" applyAlignment="1"/>
    <xf numFmtId="0" fontId="3" fillId="0" borderId="0" xfId="0" applyFont="1" applyBorder="1"/>
    <xf numFmtId="0" fontId="3" fillId="4" borderId="9" xfId="0" applyFont="1" applyFill="1" applyBorder="1"/>
    <xf numFmtId="0" fontId="3" fillId="4" borderId="1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zoomScaleNormal="100" workbookViewId="0">
      <selection activeCell="J31" sqref="J31"/>
    </sheetView>
  </sheetViews>
  <sheetFormatPr defaultRowHeight="12.75"/>
  <cols>
    <col min="1" max="1" width="11" customWidth="1"/>
    <col min="2" max="2" width="23" customWidth="1"/>
    <col min="3" max="3" width="17.140625" customWidth="1"/>
    <col min="4" max="4" width="9.5703125" style="43" customWidth="1"/>
    <col min="5" max="5" width="10.42578125" style="35" customWidth="1"/>
    <col min="6" max="6" width="10.28515625" customWidth="1"/>
    <col min="7" max="7" width="14" customWidth="1"/>
    <col min="8" max="8" width="9.140625" hidden="1" customWidth="1"/>
  </cols>
  <sheetData>
    <row r="1" spans="1:8" ht="23.25">
      <c r="A1" s="55" t="s">
        <v>10</v>
      </c>
      <c r="B1" s="55"/>
      <c r="C1" s="55"/>
      <c r="D1" s="55"/>
      <c r="E1" s="55"/>
      <c r="F1" s="55"/>
      <c r="G1" s="55"/>
      <c r="H1" s="1"/>
    </row>
    <row r="2" spans="1:8" ht="13.5" thickBot="1">
      <c r="A2" s="2"/>
      <c r="B2" s="2"/>
      <c r="C2" s="2"/>
      <c r="D2" s="36"/>
      <c r="E2" s="29"/>
      <c r="F2" s="2"/>
      <c r="G2" s="2"/>
      <c r="H2" s="2"/>
    </row>
    <row r="3" spans="1:8" ht="13.5" thickBot="1">
      <c r="A3" s="3" t="s">
        <v>0</v>
      </c>
      <c r="B3" s="4" t="s">
        <v>1</v>
      </c>
      <c r="C3" s="4" t="s">
        <v>2</v>
      </c>
      <c r="D3" s="4" t="s">
        <v>3</v>
      </c>
      <c r="E3" s="30" t="s">
        <v>4</v>
      </c>
      <c r="F3" s="4" t="s">
        <v>5</v>
      </c>
      <c r="G3" s="5" t="s">
        <v>6</v>
      </c>
      <c r="H3" s="2"/>
    </row>
    <row r="4" spans="1:8" ht="13.5" thickBot="1">
      <c r="A4" s="6">
        <v>40155</v>
      </c>
      <c r="B4" s="56" t="s">
        <v>7</v>
      </c>
      <c r="C4" s="57"/>
      <c r="D4" s="37"/>
      <c r="E4" s="31"/>
      <c r="F4" s="7"/>
      <c r="G4" s="8">
        <v>3137.76</v>
      </c>
      <c r="H4" s="2"/>
    </row>
    <row r="5" spans="1:8" ht="13.5" thickBot="1">
      <c r="A5" s="9"/>
      <c r="B5" s="45"/>
      <c r="C5" s="47"/>
      <c r="D5" s="48"/>
      <c r="E5" s="49"/>
      <c r="F5" s="50"/>
      <c r="G5" s="46"/>
      <c r="H5" s="2"/>
    </row>
    <row r="6" spans="1:8">
      <c r="A6" s="67">
        <v>40158</v>
      </c>
      <c r="B6" s="68" t="s">
        <v>13</v>
      </c>
      <c r="C6" s="69" t="s">
        <v>8</v>
      </c>
      <c r="D6" s="69">
        <v>1017</v>
      </c>
      <c r="E6" s="70">
        <v>-10</v>
      </c>
      <c r="F6" s="71"/>
      <c r="G6" s="72">
        <f>G4+E6</f>
        <v>3127.76</v>
      </c>
      <c r="H6" s="2"/>
    </row>
    <row r="7" spans="1:8">
      <c r="A7" s="51">
        <v>40158</v>
      </c>
      <c r="B7" s="23" t="s">
        <v>11</v>
      </c>
      <c r="C7" s="52" t="s">
        <v>12</v>
      </c>
      <c r="D7" s="61">
        <v>1018</v>
      </c>
      <c r="E7" s="62">
        <v>-100</v>
      </c>
      <c r="F7" s="53"/>
      <c r="G7" s="54">
        <f>G6+E7</f>
        <v>3027.76</v>
      </c>
      <c r="H7" s="2"/>
    </row>
    <row r="8" spans="1:8" ht="13.5" thickBot="1">
      <c r="A8" s="13"/>
      <c r="B8" s="44"/>
      <c r="C8" s="10"/>
      <c r="D8" s="38"/>
      <c r="E8" s="32"/>
      <c r="F8" s="11"/>
      <c r="G8" s="12"/>
      <c r="H8" s="2"/>
    </row>
    <row r="9" spans="1:8" ht="13.5" thickBot="1">
      <c r="A9" s="14">
        <v>40184</v>
      </c>
      <c r="B9" s="58" t="s">
        <v>7</v>
      </c>
      <c r="C9" s="59"/>
      <c r="D9" s="75" t="s">
        <v>14</v>
      </c>
      <c r="E9" s="76"/>
      <c r="F9" s="15"/>
      <c r="G9" s="16">
        <v>3037.76</v>
      </c>
      <c r="H9" s="2"/>
    </row>
    <row r="10" spans="1:8">
      <c r="A10" s="17"/>
      <c r="B10" s="18"/>
      <c r="C10" s="18"/>
      <c r="D10" s="40"/>
      <c r="E10" s="34"/>
      <c r="F10" s="19"/>
      <c r="G10" s="20"/>
      <c r="H10" s="2"/>
    </row>
    <row r="11" spans="1:8">
      <c r="A11" s="21"/>
      <c r="B11" s="60" t="s">
        <v>15</v>
      </c>
      <c r="C11" s="22"/>
      <c r="D11" s="74" t="s">
        <v>16</v>
      </c>
      <c r="E11" s="74"/>
      <c r="F11" s="25"/>
      <c r="G11" s="26"/>
      <c r="H11" s="2"/>
    </row>
    <row r="12" spans="1:8" ht="13.5" thickBot="1">
      <c r="A12" s="27"/>
      <c r="B12" s="22"/>
      <c r="C12" s="22"/>
      <c r="D12" s="42"/>
      <c r="E12" s="24"/>
      <c r="F12" s="25"/>
      <c r="G12" s="26"/>
      <c r="H12" s="2"/>
    </row>
    <row r="13" spans="1:8" ht="13.5" thickBot="1">
      <c r="A13" s="14">
        <v>40213</v>
      </c>
      <c r="B13" s="58" t="s">
        <v>9</v>
      </c>
      <c r="C13" s="59"/>
      <c r="D13" s="39"/>
      <c r="E13" s="33"/>
      <c r="F13" s="15"/>
      <c r="G13" s="16">
        <v>3027.76</v>
      </c>
      <c r="H13" s="2"/>
    </row>
    <row r="14" spans="1:8">
      <c r="A14" s="17"/>
      <c r="B14" s="18"/>
      <c r="C14" s="18"/>
      <c r="D14" s="40"/>
      <c r="E14" s="34"/>
      <c r="F14" s="19"/>
      <c r="G14" s="20"/>
      <c r="H14" s="2"/>
    </row>
    <row r="15" spans="1:8">
      <c r="A15" s="51">
        <v>40225</v>
      </c>
      <c r="B15" s="60" t="s">
        <v>19</v>
      </c>
      <c r="C15" s="60" t="s">
        <v>17</v>
      </c>
      <c r="D15" s="41"/>
      <c r="E15" s="24">
        <v>25</v>
      </c>
      <c r="F15" s="64"/>
      <c r="G15" s="26"/>
      <c r="H15" s="2"/>
    </row>
    <row r="16" spans="1:8" ht="14.25" customHeight="1">
      <c r="A16" s="51"/>
      <c r="B16" s="22" t="s">
        <v>20</v>
      </c>
      <c r="C16" s="60" t="s">
        <v>17</v>
      </c>
      <c r="D16" s="41"/>
      <c r="E16" s="24">
        <v>25</v>
      </c>
      <c r="F16" s="64"/>
      <c r="G16" s="26"/>
      <c r="H16" s="2"/>
    </row>
    <row r="17" spans="1:8" ht="14.25" customHeight="1">
      <c r="A17" s="51"/>
      <c r="B17" s="22" t="s">
        <v>21</v>
      </c>
      <c r="C17" s="60" t="s">
        <v>17</v>
      </c>
      <c r="D17" s="41"/>
      <c r="E17" s="24">
        <v>25</v>
      </c>
      <c r="F17" s="64"/>
      <c r="G17" s="26"/>
      <c r="H17" s="2"/>
    </row>
    <row r="18" spans="1:8" ht="14.25" customHeight="1">
      <c r="A18" s="51"/>
      <c r="B18" s="22" t="s">
        <v>22</v>
      </c>
      <c r="C18" s="60" t="s">
        <v>17</v>
      </c>
      <c r="D18" s="41"/>
      <c r="E18" s="24">
        <v>25</v>
      </c>
      <c r="F18" s="64"/>
      <c r="G18" s="26"/>
      <c r="H18" s="2"/>
    </row>
    <row r="19" spans="1:8" ht="14.25" customHeight="1">
      <c r="A19" s="51"/>
      <c r="B19" s="22" t="s">
        <v>23</v>
      </c>
      <c r="C19" s="60" t="s">
        <v>17</v>
      </c>
      <c r="D19" s="41"/>
      <c r="E19" s="24">
        <v>25</v>
      </c>
      <c r="F19" s="64"/>
      <c r="G19" s="26"/>
      <c r="H19" s="2"/>
    </row>
    <row r="20" spans="1:8" ht="14.25" customHeight="1">
      <c r="A20" s="51"/>
      <c r="B20" s="22" t="s">
        <v>24</v>
      </c>
      <c r="C20" s="60" t="s">
        <v>17</v>
      </c>
      <c r="D20" s="41"/>
      <c r="E20" s="24">
        <v>25</v>
      </c>
      <c r="F20" s="64"/>
      <c r="G20" s="26"/>
      <c r="H20" s="2"/>
    </row>
    <row r="21" spans="1:8" ht="14.25" customHeight="1">
      <c r="A21" s="51"/>
      <c r="B21" s="22" t="s">
        <v>25</v>
      </c>
      <c r="C21" s="60" t="s">
        <v>17</v>
      </c>
      <c r="D21" s="41"/>
      <c r="E21" s="24">
        <v>25</v>
      </c>
      <c r="F21" s="64"/>
      <c r="G21" s="26"/>
      <c r="H21" s="2"/>
    </row>
    <row r="22" spans="1:8" ht="14.25" customHeight="1">
      <c r="A22" s="51"/>
      <c r="B22" s="22" t="s">
        <v>26</v>
      </c>
      <c r="C22" s="60" t="s">
        <v>17</v>
      </c>
      <c r="D22" s="41"/>
      <c r="E22" s="24">
        <v>25</v>
      </c>
      <c r="F22" s="64"/>
      <c r="G22" s="26"/>
      <c r="H22" s="2"/>
    </row>
    <row r="23" spans="1:8" ht="14.25" customHeight="1">
      <c r="A23" s="51"/>
      <c r="B23" s="22" t="s">
        <v>27</v>
      </c>
      <c r="C23" s="60" t="s">
        <v>17</v>
      </c>
      <c r="D23" s="41"/>
      <c r="E23" s="24">
        <v>25</v>
      </c>
      <c r="F23" s="64"/>
      <c r="G23" s="26"/>
      <c r="H23" s="2"/>
    </row>
    <row r="24" spans="1:8" ht="14.25" customHeight="1">
      <c r="A24" s="51"/>
      <c r="B24" s="22" t="s">
        <v>28</v>
      </c>
      <c r="C24" s="60" t="s">
        <v>17</v>
      </c>
      <c r="D24" s="41"/>
      <c r="E24" s="24">
        <v>25</v>
      </c>
      <c r="F24" s="64"/>
      <c r="G24" s="26"/>
      <c r="H24" s="2"/>
    </row>
    <row r="25" spans="1:8" ht="14.25" customHeight="1">
      <c r="A25" s="51"/>
      <c r="B25" s="60" t="s">
        <v>43</v>
      </c>
      <c r="C25" s="60" t="s">
        <v>17</v>
      </c>
      <c r="D25" s="41"/>
      <c r="E25" s="24">
        <v>25</v>
      </c>
      <c r="F25" s="64"/>
      <c r="G25" s="26"/>
      <c r="H25" s="2"/>
    </row>
    <row r="26" spans="1:8" ht="14.25" customHeight="1">
      <c r="A26" s="51"/>
      <c r="B26" s="22" t="s">
        <v>29</v>
      </c>
      <c r="C26" s="60" t="s">
        <v>17</v>
      </c>
      <c r="D26" s="41"/>
      <c r="E26" s="24">
        <v>25</v>
      </c>
      <c r="F26" s="64"/>
      <c r="G26" s="26"/>
      <c r="H26" s="2"/>
    </row>
    <row r="27" spans="1:8" ht="14.25" customHeight="1">
      <c r="A27" s="51"/>
      <c r="B27" s="22" t="s">
        <v>30</v>
      </c>
      <c r="C27" s="60" t="s">
        <v>17</v>
      </c>
      <c r="D27" s="41"/>
      <c r="E27" s="24">
        <v>25</v>
      </c>
      <c r="F27" s="64"/>
      <c r="G27" s="26"/>
      <c r="H27" s="2"/>
    </row>
    <row r="28" spans="1:8" ht="14.25" customHeight="1">
      <c r="A28" s="51"/>
      <c r="B28" s="22" t="s">
        <v>31</v>
      </c>
      <c r="C28" s="60" t="s">
        <v>17</v>
      </c>
      <c r="D28" s="41"/>
      <c r="E28" s="24">
        <v>25</v>
      </c>
      <c r="F28" s="64"/>
      <c r="G28" s="26"/>
      <c r="H28" s="2"/>
    </row>
    <row r="29" spans="1:8" ht="14.25" customHeight="1">
      <c r="A29" s="51"/>
      <c r="B29" s="22" t="s">
        <v>32</v>
      </c>
      <c r="C29" s="60" t="s">
        <v>17</v>
      </c>
      <c r="D29" s="41"/>
      <c r="E29" s="24">
        <v>25</v>
      </c>
      <c r="F29" s="64"/>
      <c r="G29" s="26"/>
      <c r="H29" s="2"/>
    </row>
    <row r="30" spans="1:8">
      <c r="A30" s="51"/>
      <c r="B30" s="22" t="s">
        <v>33</v>
      </c>
      <c r="C30" s="60" t="s">
        <v>17</v>
      </c>
      <c r="D30" s="41"/>
      <c r="E30" s="24">
        <v>25</v>
      </c>
      <c r="F30" s="64"/>
      <c r="G30" s="26"/>
      <c r="H30" s="2"/>
    </row>
    <row r="31" spans="1:8">
      <c r="A31" s="51"/>
      <c r="B31" s="22" t="s">
        <v>34</v>
      </c>
      <c r="C31" s="60" t="s">
        <v>17</v>
      </c>
      <c r="D31" s="41"/>
      <c r="E31" s="24">
        <v>25</v>
      </c>
      <c r="F31" s="64"/>
      <c r="G31" s="26"/>
      <c r="H31" s="2"/>
    </row>
    <row r="32" spans="1:8">
      <c r="A32" s="51"/>
      <c r="B32" s="22" t="s">
        <v>35</v>
      </c>
      <c r="C32" s="60" t="s">
        <v>17</v>
      </c>
      <c r="D32" s="41"/>
      <c r="E32" s="24">
        <v>25</v>
      </c>
      <c r="F32" s="64"/>
      <c r="G32" s="26"/>
      <c r="H32" s="2"/>
    </row>
    <row r="33" spans="1:8">
      <c r="A33" s="51"/>
      <c r="B33" s="22" t="s">
        <v>36</v>
      </c>
      <c r="C33" s="60" t="s">
        <v>17</v>
      </c>
      <c r="D33" s="41"/>
      <c r="E33" s="24">
        <v>25</v>
      </c>
      <c r="F33" s="64"/>
      <c r="G33" s="26"/>
      <c r="H33" s="2"/>
    </row>
    <row r="34" spans="1:8">
      <c r="A34" s="51"/>
      <c r="B34" s="22" t="s">
        <v>37</v>
      </c>
      <c r="C34" s="60" t="s">
        <v>17</v>
      </c>
      <c r="D34" s="41"/>
      <c r="E34" s="24">
        <v>25</v>
      </c>
      <c r="F34" s="64"/>
      <c r="G34" s="26"/>
      <c r="H34" s="2"/>
    </row>
    <row r="35" spans="1:8">
      <c r="A35" s="51"/>
      <c r="B35" s="22" t="s">
        <v>38</v>
      </c>
      <c r="C35" s="60" t="s">
        <v>17</v>
      </c>
      <c r="D35" s="41"/>
      <c r="E35" s="24">
        <v>25</v>
      </c>
      <c r="F35" s="64"/>
      <c r="G35" s="26"/>
      <c r="H35" s="2"/>
    </row>
    <row r="36" spans="1:8">
      <c r="A36" s="51"/>
      <c r="B36" s="22" t="s">
        <v>39</v>
      </c>
      <c r="C36" s="60" t="s">
        <v>17</v>
      </c>
      <c r="D36" s="41"/>
      <c r="E36" s="24">
        <v>25</v>
      </c>
      <c r="F36" s="64"/>
      <c r="G36" s="26"/>
      <c r="H36" s="2"/>
    </row>
    <row r="37" spans="1:8">
      <c r="A37" s="51"/>
      <c r="B37" s="22" t="s">
        <v>40</v>
      </c>
      <c r="C37" s="60" t="s">
        <v>17</v>
      </c>
      <c r="D37" s="41"/>
      <c r="E37" s="24">
        <v>25</v>
      </c>
      <c r="F37" s="64"/>
      <c r="G37" s="26"/>
      <c r="H37" s="2"/>
    </row>
    <row r="38" spans="1:8">
      <c r="A38" s="51"/>
      <c r="B38" s="22" t="s">
        <v>41</v>
      </c>
      <c r="C38" s="60" t="s">
        <v>17</v>
      </c>
      <c r="D38" s="41"/>
      <c r="E38" s="24">
        <v>25</v>
      </c>
      <c r="F38" s="64"/>
      <c r="G38" s="26"/>
      <c r="H38" s="2"/>
    </row>
    <row r="39" spans="1:8">
      <c r="A39" s="51"/>
      <c r="B39" s="22" t="s">
        <v>42</v>
      </c>
      <c r="C39" s="60" t="s">
        <v>17</v>
      </c>
      <c r="D39" s="41"/>
      <c r="E39" s="24">
        <v>25</v>
      </c>
      <c r="F39" s="64"/>
      <c r="G39" s="26"/>
      <c r="H39" s="2"/>
    </row>
    <row r="40" spans="1:8">
      <c r="A40" s="51"/>
      <c r="B40" s="22"/>
      <c r="C40" s="60"/>
      <c r="D40" s="41"/>
      <c r="E40" s="63"/>
      <c r="F40" s="64">
        <f>E15+E16+E17+E18+E19+E20+E21+E22+E23+E24+E25+E26+E27+E28+E29+E30+E31+E32+E33+E34+E35+E36+E37+E38+E39</f>
        <v>625</v>
      </c>
      <c r="G40" s="26">
        <f>G13+F40</f>
        <v>3652.76</v>
      </c>
      <c r="H40" s="2"/>
    </row>
    <row r="41" spans="1:8">
      <c r="A41" s="51">
        <v>40226</v>
      </c>
      <c r="B41" s="73" t="s">
        <v>56</v>
      </c>
      <c r="C41" s="41" t="s">
        <v>57</v>
      </c>
      <c r="D41" s="41">
        <v>1019</v>
      </c>
      <c r="E41" s="63">
        <v>-75.95</v>
      </c>
      <c r="F41" s="64"/>
      <c r="G41" s="26">
        <f>G40+E41</f>
        <v>3576.8100000000004</v>
      </c>
      <c r="H41" s="2"/>
    </row>
    <row r="42" spans="1:8">
      <c r="A42" s="51">
        <v>40228</v>
      </c>
      <c r="B42" s="22" t="s">
        <v>44</v>
      </c>
      <c r="C42" s="60" t="s">
        <v>17</v>
      </c>
      <c r="D42" s="42"/>
      <c r="E42" s="24">
        <v>25</v>
      </c>
      <c r="F42" s="64"/>
      <c r="G42" s="26"/>
      <c r="H42" s="2"/>
    </row>
    <row r="43" spans="1:8">
      <c r="A43" s="51"/>
      <c r="B43" s="22" t="s">
        <v>45</v>
      </c>
      <c r="C43" s="60" t="s">
        <v>17</v>
      </c>
      <c r="D43" s="42"/>
      <c r="E43" s="24">
        <v>25</v>
      </c>
      <c r="F43" s="64"/>
      <c r="G43" s="26"/>
      <c r="H43" s="2"/>
    </row>
    <row r="44" spans="1:8">
      <c r="A44" s="51"/>
      <c r="B44" s="22" t="s">
        <v>46</v>
      </c>
      <c r="C44" s="60" t="s">
        <v>17</v>
      </c>
      <c r="D44" s="42"/>
      <c r="E44" s="24">
        <v>25</v>
      </c>
      <c r="F44" s="64"/>
      <c r="G44" s="26"/>
      <c r="H44" s="2"/>
    </row>
    <row r="45" spans="1:8">
      <c r="A45" s="51"/>
      <c r="B45" s="22" t="s">
        <v>47</v>
      </c>
      <c r="C45" s="60" t="s">
        <v>17</v>
      </c>
      <c r="D45" s="42"/>
      <c r="E45" s="24">
        <v>25</v>
      </c>
      <c r="F45" s="64"/>
      <c r="G45" s="26"/>
      <c r="H45" s="2"/>
    </row>
    <row r="46" spans="1:8">
      <c r="A46" s="51"/>
      <c r="B46" s="23"/>
      <c r="C46" s="23"/>
      <c r="D46" s="41"/>
      <c r="E46" s="63"/>
      <c r="F46" s="64">
        <f>E42+E43+E44+E45</f>
        <v>100</v>
      </c>
      <c r="G46" s="26">
        <f>G41+F46</f>
        <v>3676.8100000000004</v>
      </c>
      <c r="H46" s="2"/>
    </row>
    <row r="47" spans="1:8">
      <c r="A47" s="51">
        <v>40235</v>
      </c>
      <c r="B47" s="22" t="s">
        <v>48</v>
      </c>
      <c r="C47" s="22" t="s">
        <v>17</v>
      </c>
      <c r="D47" s="41"/>
      <c r="E47" s="24">
        <v>25</v>
      </c>
      <c r="F47" s="64"/>
      <c r="G47" s="26"/>
      <c r="H47" s="2"/>
    </row>
    <row r="48" spans="1:8">
      <c r="A48" s="51"/>
      <c r="B48" s="22" t="s">
        <v>49</v>
      </c>
      <c r="C48" s="22" t="s">
        <v>17</v>
      </c>
      <c r="D48" s="41"/>
      <c r="E48" s="24">
        <v>25</v>
      </c>
      <c r="F48" s="64"/>
      <c r="G48" s="26"/>
      <c r="H48" s="2"/>
    </row>
    <row r="49" spans="1:8">
      <c r="A49" s="51"/>
      <c r="B49" s="23"/>
      <c r="C49" s="23"/>
      <c r="D49" s="41"/>
      <c r="E49" s="63"/>
      <c r="F49" s="64">
        <f>E47+E48</f>
        <v>50</v>
      </c>
      <c r="G49" s="26">
        <f>G46+F49</f>
        <v>3726.8100000000004</v>
      </c>
      <c r="H49" s="2"/>
    </row>
    <row r="50" spans="1:8">
      <c r="A50" s="51">
        <v>40238</v>
      </c>
      <c r="B50" s="22" t="s">
        <v>50</v>
      </c>
      <c r="C50" s="22" t="s">
        <v>17</v>
      </c>
      <c r="D50" s="41"/>
      <c r="E50" s="24">
        <v>25</v>
      </c>
      <c r="F50" s="64"/>
      <c r="G50" s="26"/>
      <c r="H50" s="2"/>
    </row>
    <row r="51" spans="1:8">
      <c r="A51" s="51"/>
      <c r="B51" s="23"/>
      <c r="C51" s="23"/>
      <c r="D51" s="41"/>
      <c r="E51" s="63"/>
      <c r="F51" s="64">
        <f>E50</f>
        <v>25</v>
      </c>
      <c r="G51" s="26">
        <f>G49+F51</f>
        <v>3751.8100000000004</v>
      </c>
      <c r="H51" s="2"/>
    </row>
    <row r="52" spans="1:8" ht="13.5" thickBot="1">
      <c r="A52" s="66"/>
      <c r="B52" s="60"/>
      <c r="C52" s="22"/>
      <c r="D52" s="42"/>
      <c r="E52" s="24"/>
      <c r="F52" s="25"/>
      <c r="G52" s="26"/>
      <c r="H52" s="2"/>
    </row>
    <row r="53" spans="1:8" ht="13.5" thickBot="1">
      <c r="A53" s="14">
        <v>40246</v>
      </c>
      <c r="B53" s="58" t="s">
        <v>7</v>
      </c>
      <c r="C53" s="59"/>
      <c r="D53" s="39"/>
      <c r="E53" s="33"/>
      <c r="F53" s="15"/>
      <c r="G53" s="16">
        <v>3751.81</v>
      </c>
      <c r="H53" s="2"/>
    </row>
    <row r="54" spans="1:8">
      <c r="A54" s="17"/>
      <c r="B54" s="18"/>
      <c r="C54" s="18"/>
      <c r="D54" s="40"/>
      <c r="E54" s="34"/>
      <c r="F54" s="19"/>
      <c r="G54" s="20"/>
      <c r="H54" s="2"/>
    </row>
    <row r="55" spans="1:8">
      <c r="A55" s="65">
        <v>40253</v>
      </c>
      <c r="B55" s="60" t="s">
        <v>51</v>
      </c>
      <c r="C55" s="60" t="s">
        <v>17</v>
      </c>
      <c r="D55" s="41"/>
      <c r="E55" s="24">
        <v>25</v>
      </c>
      <c r="F55" s="25"/>
      <c r="G55" s="26">
        <f>G53+F55</f>
        <v>3751.81</v>
      </c>
      <c r="H55" s="2"/>
    </row>
    <row r="56" spans="1:8">
      <c r="A56" s="21"/>
      <c r="B56" s="60" t="s">
        <v>52</v>
      </c>
      <c r="C56" s="60" t="s">
        <v>17</v>
      </c>
      <c r="D56" s="41"/>
      <c r="E56" s="24">
        <v>25</v>
      </c>
      <c r="F56" s="25"/>
      <c r="G56" s="26"/>
      <c r="H56" s="2"/>
    </row>
    <row r="57" spans="1:8">
      <c r="A57" s="21"/>
      <c r="B57" s="60" t="s">
        <v>53</v>
      </c>
      <c r="C57" s="60" t="s">
        <v>17</v>
      </c>
      <c r="D57" s="41"/>
      <c r="E57" s="24">
        <v>25.003</v>
      </c>
      <c r="F57" s="25"/>
      <c r="G57" s="26"/>
      <c r="H57" s="2"/>
    </row>
    <row r="58" spans="1:8">
      <c r="A58" s="21"/>
      <c r="B58" s="60" t="s">
        <v>54</v>
      </c>
      <c r="C58" s="60" t="s">
        <v>17</v>
      </c>
      <c r="D58" s="41"/>
      <c r="E58" s="24">
        <v>25</v>
      </c>
      <c r="F58" s="25"/>
      <c r="G58" s="26"/>
      <c r="H58" s="2"/>
    </row>
    <row r="59" spans="1:8">
      <c r="A59" s="21"/>
      <c r="B59" s="60" t="s">
        <v>55</v>
      </c>
      <c r="C59" s="60" t="s">
        <v>17</v>
      </c>
      <c r="D59" s="41"/>
      <c r="E59" s="24">
        <v>25</v>
      </c>
      <c r="F59" s="25"/>
      <c r="G59" s="26"/>
      <c r="H59" s="2"/>
    </row>
    <row r="60" spans="1:8" ht="13.5" thickBot="1">
      <c r="A60" s="27"/>
      <c r="B60" s="22"/>
      <c r="C60" s="22"/>
      <c r="D60" s="42"/>
      <c r="E60" s="24"/>
      <c r="F60" s="64">
        <f>E55+E56+E57+E58+E59</f>
        <v>125.003</v>
      </c>
      <c r="G60" s="26"/>
      <c r="H60" s="2"/>
    </row>
    <row r="61" spans="1:8" ht="13.5" thickBot="1">
      <c r="A61" s="14"/>
      <c r="B61" s="58" t="s">
        <v>18</v>
      </c>
      <c r="C61" s="59"/>
      <c r="D61" s="39"/>
      <c r="E61" s="33"/>
      <c r="F61" s="15"/>
      <c r="G61" s="16">
        <v>3876.81</v>
      </c>
      <c r="H61" s="2"/>
    </row>
    <row r="62" spans="1:8">
      <c r="F62" s="28"/>
      <c r="G62" s="28"/>
    </row>
    <row r="63" spans="1:8">
      <c r="F63" s="28"/>
      <c r="G63" s="28"/>
    </row>
  </sheetData>
  <mergeCells count="6">
    <mergeCell ref="B61:C61"/>
    <mergeCell ref="A1:G1"/>
    <mergeCell ref="B4:C4"/>
    <mergeCell ref="B9:C9"/>
    <mergeCell ref="B13:C13"/>
    <mergeCell ref="B53:C53"/>
  </mergeCells>
  <printOptions horizontalCentered="1"/>
  <pageMargins left="0.7" right="0.7" top="0.57999999999999996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3-19-2010</vt:lpstr>
      <vt:lpstr>'3-19-2010'!Print_Area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krk</cp:lastModifiedBy>
  <cp:lastPrinted>2010-03-16T21:04:07Z</cp:lastPrinted>
  <dcterms:created xsi:type="dcterms:W3CDTF">2010-03-16T18:55:49Z</dcterms:created>
  <dcterms:modified xsi:type="dcterms:W3CDTF">2010-03-16T21:05:23Z</dcterms:modified>
</cp:coreProperties>
</file>